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0490" windowHeight="7755" tabRatio="599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25" i="1" l="1"/>
  <c r="J15" i="1"/>
  <c r="I15" i="1"/>
  <c r="H15" i="1"/>
  <c r="F15" i="1"/>
  <c r="L15" i="1"/>
  <c r="B26" i="1" l="1"/>
  <c r="L25" i="1"/>
  <c r="J25" i="1"/>
  <c r="I25" i="1"/>
  <c r="H25" i="1"/>
  <c r="G25" i="1"/>
  <c r="B16" i="1"/>
  <c r="J26" i="1" l="1"/>
  <c r="G26" i="1"/>
  <c r="H26" i="1"/>
  <c r="L26" i="1"/>
  <c r="F26" i="1"/>
</calcChain>
</file>

<file path=xl/sharedStrings.xml><?xml version="1.0" encoding="utf-8"?>
<sst xmlns="http://schemas.openxmlformats.org/spreadsheetml/2006/main" count="62" uniqueCount="59">
  <si>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</si>
  <si>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</si>
  <si>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</si>
  <si>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</si>
  <si>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</si>
  <si>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</si>
  <si>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</si>
  <si>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</si>
  <si>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</si>
  <si>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</si>
  <si>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</si>
  <si>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</si>
  <si>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</si>
  <si>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</si>
  <si>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</si>
  <si>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</si>
  <si>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</si>
  <si>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</si>
  <si>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</si>
  <si>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</si>
  <si>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</si>
  <si>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</si>
  <si>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</si>
  <si>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</si>
  <si>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</si>
  <si>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</si>
  <si>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№11"</t>
  </si>
  <si>
    <t>Директор</t>
  </si>
  <si>
    <t>Дибирова З. Я.</t>
  </si>
  <si>
    <t>гарнир</t>
  </si>
  <si>
    <t>хлеб</t>
  </si>
  <si>
    <t>1 блюдо</t>
  </si>
  <si>
    <t>напиток</t>
  </si>
  <si>
    <t>салат</t>
  </si>
  <si>
    <t>гор напиток</t>
  </si>
  <si>
    <t xml:space="preserve">2 блюдо </t>
  </si>
  <si>
    <t>Салат из свеклы</t>
  </si>
  <si>
    <t>Хлеб ржаной</t>
  </si>
  <si>
    <t>102/17</t>
  </si>
  <si>
    <t>Сырники из творога</t>
  </si>
  <si>
    <t>закуска</t>
  </si>
  <si>
    <t>Сыр порц.</t>
  </si>
  <si>
    <t>Каша пшен. Молоч.</t>
  </si>
  <si>
    <t>Чай с сахаром</t>
  </si>
  <si>
    <t>Суп гороховый</t>
  </si>
  <si>
    <t>Каша рисовая</t>
  </si>
  <si>
    <t>2 блюдо</t>
  </si>
  <si>
    <t>Птица отварная</t>
  </si>
  <si>
    <t>Компот из яблок</t>
  </si>
  <si>
    <t>Чурек</t>
  </si>
  <si>
    <t>219/17</t>
  </si>
  <si>
    <t>15/17</t>
  </si>
  <si>
    <t>182/17</t>
  </si>
  <si>
    <t>943/05</t>
  </si>
  <si>
    <t>51/17</t>
  </si>
  <si>
    <t>171/17</t>
  </si>
  <si>
    <t>637/05</t>
  </si>
  <si>
    <t>342/17</t>
  </si>
  <si>
    <t>1035/02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</si>
</sst>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Normal="100" workbookViewId="0">
      <selection activeCell="K21" sqref="K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8.28515625" style="2" customWidth="1"/>
    <col min="6" max="6" width="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26</v>
      </c>
      <c r="D1" s="49"/>
      <c r="E1" s="49"/>
      <c r="F1" s="12" t="s">
        <v>15</v>
      </c>
      <c r="G1" s="2" t="s">
        <v>16</v>
      </c>
      <c r="H1" s="50" t="s">
        <v>27</v>
      </c>
      <c r="I1" s="50"/>
      <c r="J1" s="50"/>
      <c r="K1" s="50"/>
    </row>
    <row r="2" spans="1:12" ht="18" x14ac:dyDescent="0.2">
      <c r="A2" s="28" t="s">
        <v>5</v>
      </c>
      <c r="C2" s="2"/>
      <c r="G2" s="2" t="s">
        <v>17</v>
      </c>
      <c r="H2" s="50" t="s">
        <v>28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40">
        <v>28</v>
      </c>
      <c r="I3" s="40">
        <v>1</v>
      </c>
      <c r="J3" s="41">
        <v>2025</v>
      </c>
      <c r="K3" s="1"/>
    </row>
    <row r="4" spans="1:12" x14ac:dyDescent="0.2">
      <c r="C4" s="2"/>
      <c r="D4" s="4"/>
      <c r="H4" s="39" t="s">
        <v>23</v>
      </c>
      <c r="I4" s="39" t="s">
        <v>24</v>
      </c>
      <c r="J4" s="39" t="s">
        <v>25</v>
      </c>
    </row>
    <row r="5" spans="1:12" ht="34.5" thickBot="1" x14ac:dyDescent="0.25">
      <c r="A5" s="37" t="s">
        <v>13</v>
      </c>
      <c r="B5" s="38" t="s">
        <v>14</v>
      </c>
      <c r="C5" s="29" t="s">
        <v>0</v>
      </c>
      <c r="D5" s="29" t="s">
        <v>12</v>
      </c>
      <c r="E5" s="29" t="s">
        <v>11</v>
      </c>
      <c r="F5" s="29" t="s">
        <v>21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22</v>
      </c>
    </row>
    <row r="6" spans="1:12" ht="15" x14ac:dyDescent="0.25">
      <c r="A6" s="18">
        <v>1</v>
      </c>
      <c r="B6" s="19">
        <v>1</v>
      </c>
      <c r="C6" s="20"/>
      <c r="D6" s="5" t="s">
        <v>35</v>
      </c>
      <c r="E6" s="32" t="s">
        <v>39</v>
      </c>
      <c r="F6" s="33">
        <v>112</v>
      </c>
      <c r="G6" s="33">
        <v>15.5</v>
      </c>
      <c r="H6" s="44">
        <v>12.8</v>
      </c>
      <c r="I6" s="44">
        <v>34.5</v>
      </c>
      <c r="J6" s="33">
        <v>375.7</v>
      </c>
      <c r="K6" s="43" t="s">
        <v>50</v>
      </c>
      <c r="L6" s="33"/>
    </row>
    <row r="7" spans="1:12" ht="15" x14ac:dyDescent="0.25">
      <c r="A7" s="21"/>
      <c r="B7" s="14"/>
      <c r="C7" s="11"/>
      <c r="D7" s="6" t="s">
        <v>40</v>
      </c>
      <c r="E7" s="34" t="s">
        <v>41</v>
      </c>
      <c r="F7" s="35">
        <v>20</v>
      </c>
      <c r="G7" s="35">
        <v>4.5999999999999996</v>
      </c>
      <c r="H7" s="45">
        <v>5.9</v>
      </c>
      <c r="I7" s="35">
        <v>0.9</v>
      </c>
      <c r="J7" s="35">
        <v>71.7</v>
      </c>
      <c r="K7" s="42" t="s">
        <v>51</v>
      </c>
      <c r="L7" s="35"/>
    </row>
    <row r="8" spans="1:12" ht="15" x14ac:dyDescent="0.25">
      <c r="A8" s="21"/>
      <c r="B8" s="14"/>
      <c r="C8" s="11"/>
      <c r="D8" s="7" t="s">
        <v>29</v>
      </c>
      <c r="E8" s="34" t="s">
        <v>42</v>
      </c>
      <c r="F8" s="35">
        <v>150</v>
      </c>
      <c r="G8" s="47">
        <v>7.3</v>
      </c>
      <c r="H8" s="35">
        <v>4.3</v>
      </c>
      <c r="I8" s="45">
        <v>37.1</v>
      </c>
      <c r="J8" s="35">
        <v>190.9</v>
      </c>
      <c r="K8" s="42" t="s">
        <v>52</v>
      </c>
      <c r="L8" s="35"/>
    </row>
    <row r="9" spans="1:12" ht="15" x14ac:dyDescent="0.25">
      <c r="A9" s="21"/>
      <c r="B9" s="14"/>
      <c r="C9" s="11"/>
      <c r="D9" s="7" t="s">
        <v>34</v>
      </c>
      <c r="E9" s="34" t="s">
        <v>43</v>
      </c>
      <c r="F9" s="35">
        <v>200</v>
      </c>
      <c r="G9" s="35">
        <v>0.2</v>
      </c>
      <c r="H9" s="35"/>
      <c r="I9" s="45">
        <v>14</v>
      </c>
      <c r="J9" s="35">
        <v>28</v>
      </c>
      <c r="K9" s="36" t="s">
        <v>53</v>
      </c>
      <c r="L9" s="35"/>
    </row>
    <row r="10" spans="1:12" ht="15" x14ac:dyDescent="0.25">
      <c r="A10" s="21"/>
      <c r="B10" s="14"/>
      <c r="C10" s="11"/>
      <c r="D10" s="7" t="s">
        <v>30</v>
      </c>
      <c r="E10" s="34" t="s">
        <v>37</v>
      </c>
      <c r="F10" s="35">
        <v>20</v>
      </c>
      <c r="G10" s="35"/>
      <c r="H10" s="35"/>
      <c r="I10" s="35">
        <v>5.7</v>
      </c>
      <c r="J10" s="35">
        <v>34.799999999999997</v>
      </c>
      <c r="K10" s="42"/>
      <c r="L10" s="35"/>
    </row>
    <row r="11" spans="1:12" ht="15" x14ac:dyDescent="0.25">
      <c r="A11" s="21"/>
      <c r="B11" s="14"/>
      <c r="C11" s="11"/>
      <c r="D11" s="6"/>
      <c r="E11" s="34"/>
      <c r="F11" s="35"/>
      <c r="G11" s="45"/>
      <c r="H11" s="35"/>
      <c r="I11" s="35"/>
      <c r="J11" s="35"/>
      <c r="K11" s="36"/>
      <c r="L11" s="35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35"/>
    </row>
    <row r="13" spans="1:12" ht="15" x14ac:dyDescent="0.25">
      <c r="A13" s="22"/>
      <c r="B13" s="15"/>
      <c r="C13" s="8"/>
      <c r="D13" s="16"/>
      <c r="E13" s="9"/>
      <c r="F13" s="17"/>
      <c r="G13" s="17"/>
      <c r="H13" s="46"/>
      <c r="I13" s="17"/>
      <c r="J13" s="17"/>
      <c r="K13" s="23"/>
      <c r="L13" s="17"/>
    </row>
    <row r="14" spans="1:12" ht="15" x14ac:dyDescent="0.25">
      <c r="A14" s="22"/>
      <c r="B14" s="15"/>
      <c r="C14" s="8"/>
      <c r="D14" s="16"/>
      <c r="E14" s="9"/>
      <c r="F14" s="17"/>
      <c r="G14" s="17"/>
      <c r="H14" s="46"/>
      <c r="I14" s="17"/>
      <c r="J14" s="17"/>
      <c r="K14" s="23"/>
      <c r="L14" s="17"/>
    </row>
    <row r="15" spans="1:12" ht="15" x14ac:dyDescent="0.25">
      <c r="A15" s="22"/>
      <c r="B15" s="15"/>
      <c r="C15" s="8"/>
      <c r="D15" s="16" t="s">
        <v>20</v>
      </c>
      <c r="E15" s="9"/>
      <c r="F15" s="17">
        <f>SUM(F6:F14)</f>
        <v>502</v>
      </c>
      <c r="G15" s="17">
        <f>SUM(G6:G14)</f>
        <v>27.6</v>
      </c>
      <c r="H15" s="46">
        <f>SUM(H6:H14)</f>
        <v>23.000000000000004</v>
      </c>
      <c r="I15" s="46">
        <f>SUM(I6:I14)</f>
        <v>92.2</v>
      </c>
      <c r="J15" s="17">
        <f>SUM(J6:J14)</f>
        <v>701.09999999999991</v>
      </c>
      <c r="K15" s="23"/>
      <c r="L15" s="17">
        <f>SUM(L8:L14)</f>
        <v>0</v>
      </c>
    </row>
    <row r="16" spans="1:12" ht="15" x14ac:dyDescent="0.25">
      <c r="A16" s="21"/>
      <c r="B16" s="13">
        <f>B6</f>
        <v>1</v>
      </c>
      <c r="C16" s="10" t="s">
        <v>19</v>
      </c>
      <c r="D16" s="7" t="s">
        <v>33</v>
      </c>
      <c r="E16" s="34" t="s">
        <v>36</v>
      </c>
      <c r="F16" s="35">
        <v>60</v>
      </c>
      <c r="G16" s="35">
        <v>1.1000000000000001</v>
      </c>
      <c r="H16" s="35">
        <v>3.6</v>
      </c>
      <c r="I16" s="35">
        <v>10.8</v>
      </c>
      <c r="J16" s="45">
        <v>80.400000000000006</v>
      </c>
      <c r="K16" s="42" t="s">
        <v>54</v>
      </c>
      <c r="L16" s="35"/>
    </row>
    <row r="17" spans="1:12" ht="15" x14ac:dyDescent="0.25">
      <c r="A17" s="21"/>
      <c r="B17" s="14"/>
      <c r="C17" s="10"/>
      <c r="D17" s="7" t="s">
        <v>31</v>
      </c>
      <c r="E17" s="34" t="s">
        <v>44</v>
      </c>
      <c r="F17" s="35">
        <v>250</v>
      </c>
      <c r="G17" s="45">
        <v>5.5</v>
      </c>
      <c r="H17" s="35">
        <v>5.3</v>
      </c>
      <c r="I17" s="35">
        <v>16.5</v>
      </c>
      <c r="J17" s="35">
        <v>148.30000000000001</v>
      </c>
      <c r="K17" s="36" t="s">
        <v>38</v>
      </c>
      <c r="L17" s="35"/>
    </row>
    <row r="18" spans="1:12" ht="15" x14ac:dyDescent="0.25">
      <c r="A18" s="21"/>
      <c r="B18" s="14"/>
      <c r="C18" s="11"/>
      <c r="D18" s="7" t="s">
        <v>29</v>
      </c>
      <c r="E18" s="34" t="s">
        <v>45</v>
      </c>
      <c r="F18" s="35">
        <v>150</v>
      </c>
      <c r="G18" s="45">
        <v>3.8</v>
      </c>
      <c r="H18" s="35">
        <v>7.8</v>
      </c>
      <c r="I18" s="35">
        <v>39.299999999999997</v>
      </c>
      <c r="J18" s="35">
        <v>243</v>
      </c>
      <c r="K18" s="36" t="s">
        <v>55</v>
      </c>
      <c r="L18" s="35"/>
    </row>
    <row r="19" spans="1:12" ht="15" x14ac:dyDescent="0.25">
      <c r="A19" s="21"/>
      <c r="B19" s="14"/>
      <c r="C19" s="11"/>
      <c r="D19" s="7" t="s">
        <v>46</v>
      </c>
      <c r="E19" s="34" t="s">
        <v>47</v>
      </c>
      <c r="F19" s="35">
        <v>60</v>
      </c>
      <c r="G19" s="35">
        <v>12.7</v>
      </c>
      <c r="H19" s="35">
        <v>8.1999999999999993</v>
      </c>
      <c r="I19" s="35"/>
      <c r="J19" s="35">
        <v>123.8</v>
      </c>
      <c r="K19" s="36" t="s">
        <v>56</v>
      </c>
      <c r="L19" s="35"/>
    </row>
    <row r="20" spans="1:12" ht="15" x14ac:dyDescent="0.25">
      <c r="A20" s="21"/>
      <c r="B20" s="14"/>
      <c r="C20" s="11"/>
      <c r="D20" s="7" t="s">
        <v>32</v>
      </c>
      <c r="E20" s="34" t="s">
        <v>48</v>
      </c>
      <c r="F20" s="35">
        <v>200</v>
      </c>
      <c r="G20" s="35">
        <v>0.2</v>
      </c>
      <c r="H20" s="35">
        <v>0.2</v>
      </c>
      <c r="I20" s="45">
        <v>23.9</v>
      </c>
      <c r="J20" s="35">
        <v>97.6</v>
      </c>
      <c r="K20" s="42" t="s">
        <v>57</v>
      </c>
      <c r="L20" s="35"/>
    </row>
    <row r="21" spans="1:12" ht="15" x14ac:dyDescent="0.25">
      <c r="A21" s="21"/>
      <c r="B21" s="14"/>
      <c r="C21" s="11"/>
      <c r="D21" s="1" t="s">
        <v>30</v>
      </c>
      <c r="E21" s="2" t="s">
        <v>49</v>
      </c>
      <c r="F21" s="2">
        <v>50</v>
      </c>
      <c r="G21" s="2">
        <v>3.8</v>
      </c>
      <c r="H21" s="2">
        <v>0.5</v>
      </c>
      <c r="I21" s="2">
        <v>23.7</v>
      </c>
      <c r="J21" s="2">
        <v>114.2</v>
      </c>
      <c r="K21" s="2" t="s">
        <v>58</v>
      </c>
      <c r="L21" s="35"/>
    </row>
    <row r="22" spans="1:12" ht="15" x14ac:dyDescent="0.25">
      <c r="A22" s="21"/>
      <c r="B22" s="14"/>
      <c r="C22" s="11"/>
      <c r="D22" s="7"/>
      <c r="E22" s="34"/>
      <c r="F22" s="35"/>
      <c r="G22" s="35"/>
      <c r="H22" s="35"/>
      <c r="I22" s="35"/>
      <c r="J22" s="35"/>
      <c r="K22" s="36"/>
      <c r="L22" s="35"/>
    </row>
    <row r="23" spans="1:12" ht="15" x14ac:dyDescent="0.25">
      <c r="A23" s="21"/>
      <c r="B23" s="14"/>
      <c r="C23" s="11"/>
      <c r="D23" s="6"/>
      <c r="E23" s="34"/>
      <c r="F23" s="35"/>
      <c r="G23" s="35"/>
      <c r="H23" s="35"/>
      <c r="I23" s="35"/>
      <c r="J23" s="35"/>
      <c r="K23" s="36"/>
      <c r="L23" s="35"/>
    </row>
    <row r="24" spans="1:12" ht="15" x14ac:dyDescent="0.25">
      <c r="A24" s="22"/>
      <c r="B24" s="14"/>
      <c r="C24" s="11"/>
      <c r="D24" s="6"/>
      <c r="E24" s="34"/>
      <c r="F24" s="35"/>
      <c r="G24" s="35"/>
      <c r="H24" s="35"/>
      <c r="I24" s="35"/>
      <c r="J24" s="35"/>
      <c r="K24" s="36"/>
      <c r="L24" s="35"/>
    </row>
    <row r="25" spans="1:12" ht="15.75" thickBot="1" x14ac:dyDescent="0.3">
      <c r="A25" s="24"/>
      <c r="B25" s="15"/>
      <c r="C25" s="8"/>
      <c r="D25" s="16" t="s">
        <v>20</v>
      </c>
      <c r="E25" s="9"/>
      <c r="F25" s="17">
        <f>SUM(F16:F24)</f>
        <v>770</v>
      </c>
      <c r="G25" s="17">
        <f>SUM(G16:G24)</f>
        <v>27.099999999999998</v>
      </c>
      <c r="H25" s="17">
        <f>SUM(H16:H24)</f>
        <v>25.599999999999998</v>
      </c>
      <c r="I25" s="17">
        <f>SUM(I16:I24)</f>
        <v>114.2</v>
      </c>
      <c r="J25" s="17">
        <f>SUM(J16:J24)</f>
        <v>807.30000000000007</v>
      </c>
      <c r="K25" s="23"/>
      <c r="L25" s="17">
        <f>SUM(L16:L24)</f>
        <v>0</v>
      </c>
    </row>
    <row r="26" spans="1:12" ht="15.75" thickBot="1" x14ac:dyDescent="0.25">
      <c r="B26" s="25">
        <f>B6</f>
        <v>1</v>
      </c>
      <c r="C26" s="51" t="s">
        <v>4</v>
      </c>
      <c r="D26" s="52"/>
      <c r="E26" s="26"/>
      <c r="F26" s="27">
        <f>F13+F25</f>
        <v>770</v>
      </c>
      <c r="G26" s="27">
        <f>G13+G25</f>
        <v>27.099999999999998</v>
      </c>
      <c r="H26" s="27">
        <f>H13+H25</f>
        <v>25.599999999999998</v>
      </c>
      <c r="I26" s="27"/>
      <c r="J26" s="27">
        <f>J13+J25</f>
        <v>807.30000000000007</v>
      </c>
      <c r="K26" s="27"/>
      <c r="L26" s="27">
        <f>L13+L25</f>
        <v>0</v>
      </c>
    </row>
  </sheetData>
  <sheetProtection selectLockedCells="1" selectUnlockedCells="1"/>
  <mergeCells count="4">
    <mergeCell ref="C1:E1"/>
    <mergeCell ref="H1:K1"/>
    <mergeCell ref="H2:K2"/>
    <mergeCell ref="C26:D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2024-01-10T21:45:01Z</cp:lastPrinted>
  <dcterms:created xsi:type="dcterms:W3CDTF">2022-05-16T14:23:56Z</dcterms:created>
  <dcterms:modified xsi:type="dcterms:W3CDTF">2025-02-05T19:47:00Z</dcterms:modified>
</cp:coreProperties>
</file>