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5" i="1" l="1"/>
  <c r="G15" i="1" l="1"/>
  <c r="F25" i="1" l="1"/>
  <c r="J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<sst xmlns="http://schemas.openxmlformats.org/spreadsheetml/2006/main" count="65" uniqueCount="55">
  <si>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</si>
  <si>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</si>
  <si>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</si>
  <si>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</si>
  <si>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</si>
  <si>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</si>
  <si>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</si>
  <si>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</si>
  <si>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</si>
  <si>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</si>
  <si>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</si>
  <si>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</si>
  <si>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</si>
  <si>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</si>
  <si>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</si>
  <si>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</si>
  <si>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</si>
  <si>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</si>
  <si>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</si>
  <si>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</si>
  <si>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</si>
  <si>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</si>
  <si>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</si>
  <si>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</si>
  <si>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</si>
  <si>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</si>
  <si>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</si>
  <si>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</si>
  <si>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</si>
  <si>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</si>
  <si>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</si>
  <si>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</si>
  <si>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</si>
  <si>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</si>
  <si>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</si>
  <si>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</si>
  <si>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</si>
  <si>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 xml:space="preserve">2 блюдо </t>
  </si>
  <si>
    <t>Чай с сахар.</t>
  </si>
  <si>
    <t>фрукты</t>
  </si>
  <si>
    <t>Яблоко</t>
  </si>
  <si>
    <t>Салат из капусты</t>
  </si>
  <si>
    <t>Каша гречневая с маслом</t>
  </si>
  <si>
    <t xml:space="preserve">Котлеты из говядины </t>
  </si>
  <si>
    <t>Суп хинкал</t>
  </si>
  <si>
    <t>Каша гречневая</t>
  </si>
  <si>
    <t>Котлеты из говядины</t>
  </si>
  <si>
    <t xml:space="preserve">хлеб </t>
  </si>
  <si>
    <t>Компот из сухофруктов</t>
  </si>
  <si>
    <t>530/06</t>
  </si>
  <si>
    <t>173/17</t>
  </si>
  <si>
    <t>268/17</t>
  </si>
  <si>
    <t>943/06</t>
  </si>
  <si>
    <t>351/02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</si>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</sst>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6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41</v>
      </c>
      <c r="F6" s="33">
        <v>60</v>
      </c>
      <c r="G6" s="33">
        <v>2.5</v>
      </c>
      <c r="H6" s="44">
        <v>6</v>
      </c>
      <c r="I6" s="44">
        <v>2.7</v>
      </c>
      <c r="J6" s="33">
        <v>74.2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42</v>
      </c>
      <c r="F7" s="35">
        <v>150</v>
      </c>
      <c r="G7" s="35">
        <v>4.5999999999999996</v>
      </c>
      <c r="H7" s="45">
        <v>5</v>
      </c>
      <c r="I7" s="35">
        <v>20.5</v>
      </c>
      <c r="J7" s="35">
        <v>145.5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37</v>
      </c>
      <c r="E8" s="34" t="s">
        <v>43</v>
      </c>
      <c r="F8" s="35">
        <v>90</v>
      </c>
      <c r="G8" s="47">
        <v>16.2</v>
      </c>
      <c r="H8" s="35">
        <v>23.8</v>
      </c>
      <c r="I8" s="45">
        <v>14</v>
      </c>
      <c r="J8" s="35">
        <v>337.7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36</v>
      </c>
      <c r="E9" s="34" t="s">
        <v>38</v>
      </c>
      <c r="F9" s="35">
        <v>200</v>
      </c>
      <c r="G9" s="35"/>
      <c r="H9" s="35"/>
      <c r="I9" s="45">
        <v>14</v>
      </c>
      <c r="J9" s="35">
        <v>28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39</v>
      </c>
      <c r="E11" s="34" t="s">
        <v>40</v>
      </c>
      <c r="F11" s="35">
        <v>100</v>
      </c>
      <c r="G11" s="45">
        <v>0.4</v>
      </c>
      <c r="H11" s="35">
        <v>0.4</v>
      </c>
      <c r="I11" s="35">
        <v>10</v>
      </c>
      <c r="J11" s="35">
        <v>47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650</v>
      </c>
      <c r="G15" s="17">
        <f>SUM(G6:G14)</f>
        <v>27.499999999999996</v>
      </c>
      <c r="H15" s="46">
        <f>SUM(H6:H14)</f>
        <v>35.699999999999996</v>
      </c>
      <c r="I15" s="46">
        <f>SUM(I6:I14)</f>
        <v>84.9</v>
      </c>
      <c r="J15" s="17">
        <f>SUM(J6:J14)</f>
        <v>746.6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41</v>
      </c>
      <c r="F16" s="35">
        <v>60</v>
      </c>
      <c r="G16" s="35">
        <v>2.2000000000000002</v>
      </c>
      <c r="H16" s="35">
        <v>6</v>
      </c>
      <c r="I16" s="35">
        <v>2.7</v>
      </c>
      <c r="J16" s="35">
        <v>74.2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44</v>
      </c>
      <c r="F17" s="35">
        <v>250</v>
      </c>
      <c r="G17" s="45">
        <v>18.8</v>
      </c>
      <c r="H17" s="35">
        <v>8.6</v>
      </c>
      <c r="I17" s="35">
        <v>6</v>
      </c>
      <c r="J17" s="35">
        <v>174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45</v>
      </c>
      <c r="F18" s="35">
        <v>150</v>
      </c>
      <c r="G18" s="45">
        <v>4.5999999999999996</v>
      </c>
      <c r="H18" s="35">
        <v>5</v>
      </c>
      <c r="I18" s="35">
        <v>20.5</v>
      </c>
      <c r="J18" s="35">
        <v>145.5</v>
      </c>
      <c r="K18" s="36" t="s">
        <v>50</v>
      </c>
      <c r="L18" s="35"/>
    </row>
    <row r="19" spans="1:12" ht="15" x14ac:dyDescent="0.25">
      <c r="A19" s="21"/>
      <c r="B19" s="14"/>
      <c r="C19" s="11"/>
      <c r="D19" s="7" t="s">
        <v>37</v>
      </c>
      <c r="E19" s="34" t="s">
        <v>46</v>
      </c>
      <c r="F19" s="35">
        <v>90</v>
      </c>
      <c r="G19" s="35">
        <v>16.2</v>
      </c>
      <c r="H19" s="35">
        <v>23.8</v>
      </c>
      <c r="I19" s="35">
        <v>14</v>
      </c>
      <c r="J19" s="35">
        <v>337.7</v>
      </c>
      <c r="K19" s="36" t="s">
        <v>51</v>
      </c>
      <c r="L19" s="35"/>
    </row>
    <row r="20" spans="1:12" ht="15" x14ac:dyDescent="0.25">
      <c r="A20" s="21"/>
      <c r="B20" s="14"/>
      <c r="C20" s="11"/>
      <c r="D20" s="7" t="s">
        <v>34</v>
      </c>
      <c r="E20" s="34" t="s">
        <v>48</v>
      </c>
      <c r="F20" s="35">
        <v>200</v>
      </c>
      <c r="G20" s="35">
        <v>1.2</v>
      </c>
      <c r="H20" s="35"/>
      <c r="I20" s="35">
        <v>47.3</v>
      </c>
      <c r="J20" s="35">
        <v>196.4</v>
      </c>
      <c r="K20" s="42" t="s">
        <v>54</v>
      </c>
      <c r="L20" s="35"/>
    </row>
    <row r="21" spans="1:12" ht="15" x14ac:dyDescent="0.25">
      <c r="A21" s="21"/>
      <c r="B21" s="14"/>
      <c r="C21" s="11"/>
      <c r="D21" s="1" t="s">
        <v>47</v>
      </c>
      <c r="E21" s="2" t="s">
        <v>33</v>
      </c>
      <c r="F21" s="2">
        <v>50</v>
      </c>
      <c r="G21" s="2">
        <v>3.8</v>
      </c>
      <c r="H21" s="2">
        <v>0.2</v>
      </c>
      <c r="I21" s="2">
        <v>23.7</v>
      </c>
      <c r="J21" s="2">
        <v>114.2</v>
      </c>
      <c r="K21" s="2" t="s">
        <v>32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800</v>
      </c>
      <c r="G25" s="17">
        <f>SUM(G16:G24)</f>
        <v>46.8</v>
      </c>
      <c r="H25" s="17">
        <f>SUM(H16:H24)</f>
        <v>43.600000000000009</v>
      </c>
      <c r="I25" s="17">
        <f>SUM(I16:I24)</f>
        <v>114.2</v>
      </c>
      <c r="J25" s="17">
        <f>SUM(J16:J24)</f>
        <v>1042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800</v>
      </c>
      <c r="G26" s="27">
        <f>G13+G25</f>
        <v>46.8</v>
      </c>
      <c r="H26" s="27">
        <f>H13+H25</f>
        <v>43.600000000000009</v>
      </c>
      <c r="I26" s="27"/>
      <c r="J26" s="27">
        <f>J13+J25</f>
        <v>1042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2024-12-05T19:24:39Z</dcterms:modified>
</cp:coreProperties>
</file>