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337532-F102-434E-8CE0-CBDCF9973419}" xr6:coauthVersionLast="47" xr6:coauthVersionMax="47" xr10:uidLastSave="{00000000-0000-0000-0000-000000000000}"/>
  <bookViews>
    <workbookView xWindow="690" yWindow="720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<sst xmlns="http://schemas.openxmlformats.org/spreadsheetml/2006/main" count="61" uniqueCount="51">
  <si>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</si>
  <si>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</si>
  <si>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</si>
  <si>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</si>
  <si>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</si>
  <si>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</si>
  <si>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</si>
  <si>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</si>
  <si>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</si>
  <si>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</si>
  <si>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</si>
  <si>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</si>
  <si>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</si>
  <si>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</si>
  <si>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</si>
  <si>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</si>
  <si>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</si>
  <si>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</si>
  <si>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</si>
  <si>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</si>
  <si>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</si>
  <si>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</si>
  <si>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</si>
  <si>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</si>
  <si>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</si>
  <si>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</si>
  <si>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</si>
  <si>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</si>
  <si>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</si>
  <si>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</si>
  <si>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</si>
  <si>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</si>
  <si>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1035/02</t>
  </si>
  <si>
    <t>чурек</t>
  </si>
  <si>
    <t>чай с сахаром</t>
  </si>
  <si>
    <t>напиток</t>
  </si>
  <si>
    <t>128/06</t>
  </si>
  <si>
    <t>салаты</t>
  </si>
  <si>
    <t>салат из свеклы</t>
  </si>
  <si>
    <t xml:space="preserve">2 блюдо </t>
  </si>
  <si>
    <t>гуляш из говядины</t>
  </si>
  <si>
    <t xml:space="preserve">гарнир </t>
  </si>
  <si>
    <t>каша перловая</t>
  </si>
  <si>
    <t xml:space="preserve">гор. нап. </t>
  </si>
  <si>
    <t>конд. изд.</t>
  </si>
  <si>
    <t>компот из яблок</t>
  </si>
  <si>
    <t>суп-лапша домашняя</t>
  </si>
  <si>
    <t>342/17</t>
  </si>
  <si>
    <t>34/10</t>
  </si>
  <si>
    <t>246/17</t>
  </si>
  <si>
    <t>303/17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</si>
</sst>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29</v>
      </c>
      <c r="D1" s="43"/>
      <c r="E1" s="43"/>
      <c r="F1" s="11" t="s">
        <v>15</v>
      </c>
      <c r="G1" s="2" t="s">
        <v>16</v>
      </c>
      <c r="H1" s="44" t="s">
        <v>30</v>
      </c>
      <c r="I1" s="44"/>
      <c r="J1" s="44"/>
      <c r="K1" s="44"/>
    </row>
    <row r="2" spans="1:12" ht="18" x14ac:dyDescent="0.2">
      <c r="A2" s="28" t="s">
        <v>5</v>
      </c>
      <c r="C2" s="2"/>
      <c r="G2" s="2" t="s">
        <v>17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9">
        <v>18</v>
      </c>
      <c r="I3" s="39">
        <v>1</v>
      </c>
      <c r="J3" s="40">
        <v>2024</v>
      </c>
      <c r="K3" s="1"/>
    </row>
    <row r="4" spans="1:12" x14ac:dyDescent="0.2">
      <c r="C4" s="2"/>
      <c r="D4" s="4"/>
      <c r="H4" s="38" t="s">
        <v>26</v>
      </c>
      <c r="I4" s="38" t="s">
        <v>27</v>
      </c>
      <c r="J4" s="38" t="s">
        <v>28</v>
      </c>
    </row>
    <row r="5" spans="1:12" ht="34.5" thickBot="1" x14ac:dyDescent="0.25">
      <c r="A5" s="36" t="s">
        <v>13</v>
      </c>
      <c r="B5" s="37" t="s">
        <v>14</v>
      </c>
      <c r="C5" s="29" t="s">
        <v>0</v>
      </c>
      <c r="D5" s="29" t="s">
        <v>12</v>
      </c>
      <c r="E5" s="29" t="s">
        <v>11</v>
      </c>
      <c r="F5" s="29" t="s">
        <v>24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25</v>
      </c>
    </row>
    <row r="6" spans="1:12" ht="15" x14ac:dyDescent="0.25">
      <c r="A6" s="17">
        <v>1</v>
      </c>
      <c r="B6" s="18">
        <v>1</v>
      </c>
      <c r="C6" s="19" t="s">
        <v>19</v>
      </c>
      <c r="D6" s="6" t="s">
        <v>37</v>
      </c>
      <c r="E6" s="33" t="s">
        <v>38</v>
      </c>
      <c r="F6" s="34">
        <v>60</v>
      </c>
      <c r="G6" s="34">
        <v>1</v>
      </c>
      <c r="H6" s="34">
        <v>2.8</v>
      </c>
      <c r="I6" s="34">
        <v>4.9000000000000004</v>
      </c>
      <c r="J6" s="34">
        <v>46.3</v>
      </c>
      <c r="K6" s="35">
        <v>561</v>
      </c>
      <c r="L6" s="32"/>
    </row>
    <row r="7" spans="1:12" ht="15" x14ac:dyDescent="0.25">
      <c r="A7" s="20"/>
      <c r="B7" s="13"/>
      <c r="C7" s="10"/>
      <c r="D7" s="5" t="s">
        <v>39</v>
      </c>
      <c r="E7" s="33" t="s">
        <v>40</v>
      </c>
      <c r="F7" s="34">
        <v>80</v>
      </c>
      <c r="G7" s="34">
        <v>10.7</v>
      </c>
      <c r="H7" s="34">
        <v>11.3</v>
      </c>
      <c r="I7" s="34">
        <v>2.6</v>
      </c>
      <c r="J7" s="34">
        <v>131.19999999999999</v>
      </c>
      <c r="K7" s="35"/>
      <c r="L7" s="34"/>
    </row>
    <row r="8" spans="1:12" ht="15" x14ac:dyDescent="0.25">
      <c r="A8" s="20"/>
      <c r="B8" s="13"/>
      <c r="C8" s="10"/>
      <c r="D8" s="6" t="s">
        <v>41</v>
      </c>
      <c r="E8" s="33" t="s">
        <v>42</v>
      </c>
      <c r="F8" s="34">
        <v>150</v>
      </c>
      <c r="G8" s="34">
        <v>3</v>
      </c>
      <c r="H8" s="34">
        <v>4.2</v>
      </c>
      <c r="I8" s="34">
        <v>21.4</v>
      </c>
      <c r="J8" s="34">
        <v>135</v>
      </c>
      <c r="K8" s="41"/>
      <c r="L8" s="34"/>
    </row>
    <row r="9" spans="1:12" ht="15" x14ac:dyDescent="0.25">
      <c r="A9" s="20"/>
      <c r="B9" s="13"/>
      <c r="C9" s="10"/>
      <c r="D9" s="6" t="s">
        <v>43</v>
      </c>
      <c r="E9" s="33" t="s">
        <v>34</v>
      </c>
      <c r="F9" s="34">
        <v>200</v>
      </c>
      <c r="G9" s="34">
        <v>0.2</v>
      </c>
      <c r="H9" s="34"/>
      <c r="I9" s="34">
        <v>14</v>
      </c>
      <c r="J9" s="34">
        <v>28</v>
      </c>
      <c r="K9" s="35"/>
      <c r="L9" s="34"/>
    </row>
    <row r="10" spans="1:12" ht="15" x14ac:dyDescent="0.25">
      <c r="A10" s="20"/>
      <c r="B10" s="13"/>
      <c r="C10" s="10"/>
      <c r="D10" s="6" t="s">
        <v>20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35" t="s">
        <v>32</v>
      </c>
      <c r="L10" s="34"/>
    </row>
    <row r="11" spans="1:12" ht="15" x14ac:dyDescent="0.25">
      <c r="A11" s="20"/>
      <c r="B11" s="13"/>
      <c r="C11" s="10"/>
      <c r="D11" s="5" t="s">
        <v>44</v>
      </c>
      <c r="E11" s="33"/>
      <c r="F11" s="34">
        <v>25</v>
      </c>
      <c r="G11" s="34"/>
      <c r="H11" s="34"/>
      <c r="I11" s="34">
        <v>20</v>
      </c>
      <c r="J11" s="34">
        <v>81.5</v>
      </c>
      <c r="K11" s="35"/>
      <c r="L11" s="34"/>
    </row>
    <row r="12" spans="1:12" ht="15" x14ac:dyDescent="0.25">
      <c r="A12" s="20"/>
      <c r="B12" s="13"/>
      <c r="C12" s="10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1"/>
      <c r="B13" s="14"/>
      <c r="C13" s="7"/>
      <c r="D13" s="15" t="s">
        <v>23</v>
      </c>
      <c r="E13" s="8"/>
      <c r="F13" s="16">
        <f>SUM(F6:F12)</f>
        <v>565</v>
      </c>
      <c r="G13" s="16">
        <f>SUM(G6:G12)</f>
        <v>18.7</v>
      </c>
      <c r="H13" s="16">
        <f>SUM(H6:H12)</f>
        <v>18.8</v>
      </c>
      <c r="I13" s="16">
        <f>SUM(I6:I12)</f>
        <v>86.6</v>
      </c>
      <c r="J13" s="16">
        <f>SUM(J6:J12)</f>
        <v>536.20000000000005</v>
      </c>
      <c r="K13" s="22"/>
      <c r="L13" s="16">
        <f>SUM(L6:L12)</f>
        <v>0</v>
      </c>
    </row>
    <row r="14" spans="1:12" ht="15" x14ac:dyDescent="0.25">
      <c r="A14" s="23">
        <f>A6</f>
        <v>1</v>
      </c>
      <c r="B14" s="12">
        <f>B6</f>
        <v>1</v>
      </c>
      <c r="C14" s="9" t="s">
        <v>21</v>
      </c>
      <c r="D14" s="6" t="s">
        <v>37</v>
      </c>
      <c r="E14" s="33" t="s">
        <v>38</v>
      </c>
      <c r="F14" s="34">
        <v>60</v>
      </c>
      <c r="G14" s="34">
        <v>1</v>
      </c>
      <c r="H14" s="34">
        <v>2.5</v>
      </c>
      <c r="I14" s="34">
        <v>4.9000000000000004</v>
      </c>
      <c r="J14" s="34">
        <v>46.3</v>
      </c>
      <c r="K14" s="35" t="s">
        <v>48</v>
      </c>
      <c r="L14" s="34"/>
    </row>
    <row r="15" spans="1:12" ht="15" x14ac:dyDescent="0.25">
      <c r="A15" s="20"/>
      <c r="B15" s="13"/>
      <c r="C15" s="10"/>
      <c r="D15" s="6" t="s">
        <v>22</v>
      </c>
      <c r="E15" s="33" t="s">
        <v>46</v>
      </c>
      <c r="F15" s="34">
        <v>250</v>
      </c>
      <c r="G15" s="34">
        <v>2.6</v>
      </c>
      <c r="H15" s="34">
        <v>3.4</v>
      </c>
      <c r="I15" s="34">
        <v>16</v>
      </c>
      <c r="J15" s="34">
        <v>106.6</v>
      </c>
      <c r="K15" s="35" t="s">
        <v>36</v>
      </c>
      <c r="L15" s="34"/>
    </row>
    <row r="16" spans="1:12" ht="15" x14ac:dyDescent="0.25">
      <c r="A16" s="20"/>
      <c r="B16" s="13"/>
      <c r="C16" s="10"/>
      <c r="D16" s="5" t="s">
        <v>39</v>
      </c>
      <c r="E16" s="33" t="s">
        <v>40</v>
      </c>
      <c r="F16" s="34">
        <v>80</v>
      </c>
      <c r="G16" s="34">
        <v>10.7</v>
      </c>
      <c r="H16" s="34">
        <v>11.3</v>
      </c>
      <c r="I16" s="34">
        <v>2.6</v>
      </c>
      <c r="J16" s="34">
        <v>131.19999999999999</v>
      </c>
      <c r="K16" s="35" t="s">
        <v>49</v>
      </c>
      <c r="L16" s="34"/>
    </row>
    <row r="17" spans="1:12" ht="15" x14ac:dyDescent="0.25">
      <c r="A17" s="20"/>
      <c r="B17" s="13"/>
      <c r="C17" s="10"/>
      <c r="D17" s="6" t="s">
        <v>41</v>
      </c>
      <c r="E17" s="33" t="s">
        <v>42</v>
      </c>
      <c r="F17" s="34">
        <v>150</v>
      </c>
      <c r="G17" s="34">
        <v>3</v>
      </c>
      <c r="H17" s="34">
        <v>4.2</v>
      </c>
      <c r="I17" s="34">
        <v>21.4</v>
      </c>
      <c r="J17" s="34">
        <v>135</v>
      </c>
      <c r="K17" s="35" t="s">
        <v>50</v>
      </c>
      <c r="L17" s="34"/>
    </row>
    <row r="18" spans="1:12" ht="15" x14ac:dyDescent="0.25">
      <c r="A18" s="20"/>
      <c r="B18" s="13"/>
      <c r="C18" s="10"/>
      <c r="D18" s="6" t="s">
        <v>20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32</v>
      </c>
      <c r="L18" s="34"/>
    </row>
    <row r="19" spans="1:12" ht="15" x14ac:dyDescent="0.25">
      <c r="A19" s="20"/>
      <c r="B19" s="13"/>
      <c r="C19" s="10"/>
      <c r="D19" s="6" t="s">
        <v>35</v>
      </c>
      <c r="E19" s="33" t="s">
        <v>45</v>
      </c>
      <c r="F19" s="34">
        <v>200</v>
      </c>
      <c r="G19" s="34">
        <v>0.2</v>
      </c>
      <c r="H19" s="34">
        <v>0.2</v>
      </c>
      <c r="I19" s="34">
        <v>23.9</v>
      </c>
      <c r="J19" s="34">
        <v>97.6</v>
      </c>
      <c r="K19" s="35" t="s">
        <v>47</v>
      </c>
      <c r="L19" s="34"/>
    </row>
    <row r="20" spans="1:12" ht="15" x14ac:dyDescent="0.25">
      <c r="A20" s="20"/>
      <c r="B20" s="13"/>
      <c r="C20" s="10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0"/>
      <c r="B21" s="13"/>
      <c r="C21" s="10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0"/>
      <c r="B22" s="13"/>
      <c r="C22" s="10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1"/>
      <c r="B23" s="14"/>
      <c r="C23" s="7"/>
      <c r="D23" s="15" t="s">
        <v>23</v>
      </c>
      <c r="E23" s="8"/>
      <c r="F23" s="16">
        <f>SUM(F14:F22)</f>
        <v>790</v>
      </c>
      <c r="G23" s="16">
        <f t="shared" ref="G23:J23" si="0">SUM(G14:G22)</f>
        <v>21.299999999999997</v>
      </c>
      <c r="H23" s="16">
        <f t="shared" si="0"/>
        <v>22.1</v>
      </c>
      <c r="I23" s="16">
        <f t="shared" si="0"/>
        <v>92.5</v>
      </c>
      <c r="J23" s="16">
        <f t="shared" si="0"/>
        <v>630.9</v>
      </c>
      <c r="K23" s="22"/>
      <c r="L23" s="16">
        <f t="shared" ref="L23" si="1">SUM(L14:L22)</f>
        <v>0</v>
      </c>
    </row>
    <row r="24" spans="1:12" ht="15.75" thickBot="1" x14ac:dyDescent="0.25">
      <c r="A24" s="24">
        <f>A6</f>
        <v>1</v>
      </c>
      <c r="B24" s="25">
        <f>B6</f>
        <v>1</v>
      </c>
      <c r="C24" s="45" t="s">
        <v>4</v>
      </c>
      <c r="D24" s="46"/>
      <c r="E24" s="26"/>
      <c r="F24" s="27">
        <f>F13+F23</f>
        <v>1355</v>
      </c>
      <c r="G24" s="27">
        <f t="shared" ref="G24:J24" si="2">G13+G23</f>
        <v>40</v>
      </c>
      <c r="H24" s="27">
        <f t="shared" si="2"/>
        <v>40.900000000000006</v>
      </c>
      <c r="I24" s="27">
        <f t="shared" si="2"/>
        <v>179.1</v>
      </c>
      <c r="J24" s="27">
        <f t="shared" si="2"/>
        <v>1167.0999999999999</v>
      </c>
      <c r="K24" s="27"/>
      <c r="L24" s="27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2024-01-23T13:54:49Z</dcterms:modified>
</cp:coreProperties>
</file>