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1DB4D42-4052-4E02-BAA6-9C3E43234E0B}" xr6:coauthVersionLast="47" xr6:coauthVersionMax="47" xr10:uidLastSave="{00000000-0000-0000-0000-000000000000}"/>
  <bookViews>
    <workbookView xWindow="345" yWindow="375" windowWidth="15780" windowHeight="1522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24" i="1" l="1"/>
  <c r="G24" i="1"/>
  <c r="H24" i="1"/>
  <c r="I24" i="1"/>
  <c r="L24" i="1"/>
  <c r="F24" i="1"/>
</calcChain>
</file>

<file path=xl/sharedStrings.xml><?xml version="1.0" encoding="utf-8"?>
<sst xmlns="http://schemas.openxmlformats.org/spreadsheetml/2006/main" count="62" uniqueCount="52">
  <si>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</si>
  <si>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</si>
  <si>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</si>
  <si>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</si>
  <si>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</si>
  <si>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</si>
  <si>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</si>
  <si>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</si>
  <si>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</si>
  <si>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</si>
  <si>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</si>
  <si>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</si>
  <si>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</si>
  <si>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</si>
  <si>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</si>
  <si>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</si>
  <si>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</si>
  <si>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</si>
  <si>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</si>
  <si>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</si>
  <si>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</si>
  <si>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фрукты</t>
  </si>
  <si>
    <t>Обед</t>
  </si>
  <si>
    <t>1 блюдо</t>
  </si>
  <si>
    <t>2 блюдо</t>
  </si>
  <si>
    <t>гарнир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</si>
  <si>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</si>
  <si>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</si>
  <si>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</si>
  <si>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</si>
  <si>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</si>
  <si>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</si>
  <si>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</si>
  <si>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</si>
  <si>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</si>
  <si>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гор. нап.</t>
  </si>
  <si>
    <t>капуста тушёная</t>
  </si>
  <si>
    <t>бобовые отварные</t>
  </si>
  <si>
    <t>птица запечённая</t>
  </si>
  <si>
    <t>какао с молоком</t>
  </si>
  <si>
    <t>чурек</t>
  </si>
  <si>
    <t>апельсин</t>
  </si>
  <si>
    <t>суп с крупой</t>
  </si>
  <si>
    <t>скапуста тушёная</t>
  </si>
  <si>
    <t>чай с сахаром</t>
  </si>
  <si>
    <t>сыр порционный</t>
  </si>
  <si>
    <t>339/17</t>
  </si>
  <si>
    <t>293/17</t>
  </si>
  <si>
    <t>383/17</t>
  </si>
  <si>
    <t>1352/02</t>
  </si>
  <si>
    <t>204/05</t>
  </si>
  <si>
    <t>15/17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</si>
</sst>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topLeftCell="D1" zoomScaleNormal="100" workbookViewId="0">
      <selection activeCell="K20" sqref="K2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32</v>
      </c>
      <c r="D1" s="45"/>
      <c r="E1" s="45"/>
      <c r="F1" s="12" t="s">
        <v>15</v>
      </c>
      <c r="G1" s="2" t="s">
        <v>16</v>
      </c>
      <c r="H1" s="46" t="s">
        <v>33</v>
      </c>
      <c r="I1" s="46"/>
      <c r="J1" s="46"/>
      <c r="K1" s="46"/>
    </row>
    <row r="2" spans="1:12" ht="18" x14ac:dyDescent="0.2">
      <c r="A2" s="29" t="s">
        <v>5</v>
      </c>
      <c r="C2" s="2"/>
      <c r="G2" s="2" t="s">
        <v>17</v>
      </c>
      <c r="H2" s="46" t="s">
        <v>34</v>
      </c>
      <c r="I2" s="46"/>
      <c r="J2" s="46"/>
      <c r="K2" s="46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29</v>
      </c>
      <c r="I3" s="42">
        <v>12</v>
      </c>
      <c r="J3" s="43">
        <v>2023</v>
      </c>
      <c r="K3" s="1"/>
    </row>
    <row r="4" spans="1:12" x14ac:dyDescent="0.2">
      <c r="C4" s="2"/>
      <c r="D4" s="4"/>
      <c r="H4" s="41" t="s">
        <v>29</v>
      </c>
      <c r="I4" s="41" t="s">
        <v>30</v>
      </c>
      <c r="J4" s="41" t="s">
        <v>31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27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28</v>
      </c>
    </row>
    <row r="6" spans="1:12" ht="15" x14ac:dyDescent="0.25">
      <c r="A6" s="18">
        <v>1</v>
      </c>
      <c r="B6" s="19">
        <v>1</v>
      </c>
      <c r="C6" s="20" t="s">
        <v>19</v>
      </c>
      <c r="D6" s="5"/>
      <c r="E6" s="33" t="s">
        <v>36</v>
      </c>
      <c r="F6" s="34">
        <v>45</v>
      </c>
      <c r="G6" s="34">
        <v>1.1000000000000001</v>
      </c>
      <c r="H6" s="34">
        <v>1.3</v>
      </c>
      <c r="I6" s="34">
        <v>4.4000000000000004</v>
      </c>
      <c r="J6" s="34">
        <v>34.1</v>
      </c>
      <c r="K6" s="35" t="s">
        <v>46</v>
      </c>
      <c r="L6" s="34"/>
    </row>
    <row r="7" spans="1:12" ht="15" x14ac:dyDescent="0.25">
      <c r="A7" s="21"/>
      <c r="B7" s="14"/>
      <c r="C7" s="11"/>
      <c r="D7" s="6" t="s">
        <v>25</v>
      </c>
      <c r="E7" s="36" t="s">
        <v>37</v>
      </c>
      <c r="F7" s="37">
        <v>130</v>
      </c>
      <c r="G7" s="37">
        <v>8.9</v>
      </c>
      <c r="H7" s="37">
        <v>3</v>
      </c>
      <c r="I7" s="37">
        <v>15.4</v>
      </c>
      <c r="J7" s="37">
        <v>124</v>
      </c>
      <c r="K7" s="38">
        <v>358</v>
      </c>
      <c r="L7" s="37"/>
    </row>
    <row r="8" spans="1:12" ht="15" x14ac:dyDescent="0.25">
      <c r="A8" s="21"/>
      <c r="B8" s="14"/>
      <c r="C8" s="11"/>
      <c r="D8" s="7" t="s">
        <v>24</v>
      </c>
      <c r="E8" s="36" t="s">
        <v>38</v>
      </c>
      <c r="F8" s="37">
        <v>63</v>
      </c>
      <c r="G8" s="37">
        <v>15.7</v>
      </c>
      <c r="H8" s="37">
        <v>1.5</v>
      </c>
      <c r="I8" s="37"/>
      <c r="J8" s="37">
        <v>218</v>
      </c>
      <c r="K8" s="38" t="s">
        <v>47</v>
      </c>
      <c r="L8" s="37"/>
    </row>
    <row r="9" spans="1:12" ht="15" x14ac:dyDescent="0.25">
      <c r="A9" s="21"/>
      <c r="B9" s="14"/>
      <c r="C9" s="11"/>
      <c r="D9" s="7" t="s">
        <v>35</v>
      </c>
      <c r="E9" s="36" t="s">
        <v>39</v>
      </c>
      <c r="F9" s="37">
        <v>183</v>
      </c>
      <c r="G9" s="37">
        <v>2</v>
      </c>
      <c r="H9" s="37">
        <v>2</v>
      </c>
      <c r="I9" s="37">
        <v>19.600000000000001</v>
      </c>
      <c r="J9" s="37">
        <v>99.6</v>
      </c>
      <c r="K9" s="38" t="s">
        <v>48</v>
      </c>
      <c r="L9" s="37"/>
    </row>
    <row r="10" spans="1:12" ht="15" x14ac:dyDescent="0.25">
      <c r="A10" s="21"/>
      <c r="B10" s="14"/>
      <c r="C10" s="11"/>
      <c r="D10" s="7" t="s">
        <v>20</v>
      </c>
      <c r="E10" s="36" t="s">
        <v>40</v>
      </c>
      <c r="F10" s="37">
        <v>20</v>
      </c>
      <c r="G10" s="37">
        <v>1.5</v>
      </c>
      <c r="H10" s="37"/>
      <c r="I10" s="37">
        <v>9.5</v>
      </c>
      <c r="J10" s="37">
        <v>96.7</v>
      </c>
      <c r="K10" s="38" t="s">
        <v>49</v>
      </c>
      <c r="L10" s="37"/>
    </row>
    <row r="11" spans="1:12" ht="15" x14ac:dyDescent="0.25">
      <c r="A11" s="21"/>
      <c r="B11" s="14"/>
      <c r="C11" s="11"/>
      <c r="D11" s="6" t="s">
        <v>21</v>
      </c>
      <c r="E11" s="36" t="s">
        <v>41</v>
      </c>
      <c r="F11" s="37">
        <v>86</v>
      </c>
      <c r="G11" s="37">
        <v>0.8</v>
      </c>
      <c r="H11" s="37"/>
      <c r="I11" s="37">
        <v>7</v>
      </c>
      <c r="J11" s="37">
        <v>40.4</v>
      </c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26</v>
      </c>
      <c r="E13" s="9"/>
      <c r="F13" s="17">
        <f>SUM(F6:F12)</f>
        <v>527</v>
      </c>
      <c r="G13" s="17">
        <f>SUM(G6:G12)</f>
        <v>30</v>
      </c>
      <c r="H13" s="17">
        <f>SUM(H6:H12)</f>
        <v>7.8</v>
      </c>
      <c r="I13" s="17">
        <f>SUM(I6:I12)</f>
        <v>55.900000000000006</v>
      </c>
      <c r="J13" s="17">
        <f>SUM(J6:J12)</f>
        <v>612.80000000000007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22</v>
      </c>
      <c r="D14" s="7" t="s">
        <v>23</v>
      </c>
      <c r="E14" s="36" t="s">
        <v>42</v>
      </c>
      <c r="F14" s="37">
        <v>250</v>
      </c>
      <c r="G14" s="37">
        <v>2.5</v>
      </c>
      <c r="H14" s="37">
        <v>2.8</v>
      </c>
      <c r="I14" s="37">
        <v>17</v>
      </c>
      <c r="J14" s="37">
        <v>103.2</v>
      </c>
      <c r="K14" s="38" t="s">
        <v>50</v>
      </c>
      <c r="L14" s="37"/>
    </row>
    <row r="15" spans="1:12" ht="15" x14ac:dyDescent="0.25">
      <c r="A15" s="21"/>
      <c r="B15" s="14"/>
      <c r="C15" s="11"/>
      <c r="D15" s="7"/>
      <c r="E15" s="36" t="s">
        <v>43</v>
      </c>
      <c r="F15" s="37">
        <v>45</v>
      </c>
      <c r="G15" s="37">
        <v>1.1000000000000001</v>
      </c>
      <c r="H15" s="37">
        <v>1.3</v>
      </c>
      <c r="I15" s="37">
        <v>4.4000000000000004</v>
      </c>
      <c r="J15" s="37">
        <v>34.1</v>
      </c>
      <c r="K15" s="38" t="s">
        <v>46</v>
      </c>
      <c r="L15" s="37"/>
    </row>
    <row r="16" spans="1:12" ht="15" x14ac:dyDescent="0.25">
      <c r="A16" s="21"/>
      <c r="B16" s="14"/>
      <c r="C16" s="11"/>
      <c r="D16" s="7" t="s">
        <v>25</v>
      </c>
      <c r="E16" s="36" t="s">
        <v>37</v>
      </c>
      <c r="F16" s="37">
        <v>190</v>
      </c>
      <c r="G16" s="37">
        <v>16.899999999999999</v>
      </c>
      <c r="H16" s="37">
        <v>5.7</v>
      </c>
      <c r="I16" s="37">
        <v>28.7</v>
      </c>
      <c r="J16" s="37">
        <v>236</v>
      </c>
      <c r="K16" s="38">
        <v>358</v>
      </c>
      <c r="L16" s="37"/>
    </row>
    <row r="17" spans="1:12" ht="15" x14ac:dyDescent="0.25">
      <c r="A17" s="21"/>
      <c r="B17" s="14"/>
      <c r="C17" s="11"/>
      <c r="D17" s="7" t="s">
        <v>24</v>
      </c>
      <c r="E17" s="36" t="s">
        <v>38</v>
      </c>
      <c r="F17" s="37">
        <v>63</v>
      </c>
      <c r="G17" s="37">
        <v>15.7</v>
      </c>
      <c r="H17" s="37">
        <v>1.5</v>
      </c>
      <c r="I17" s="37"/>
      <c r="J17" s="37">
        <v>216</v>
      </c>
      <c r="K17" s="38" t="s">
        <v>47</v>
      </c>
      <c r="L17" s="37"/>
    </row>
    <row r="18" spans="1:12" ht="15" x14ac:dyDescent="0.25">
      <c r="A18" s="21"/>
      <c r="B18" s="14"/>
      <c r="C18" s="11"/>
      <c r="D18" s="7" t="s">
        <v>35</v>
      </c>
      <c r="E18" s="36" t="s">
        <v>44</v>
      </c>
      <c r="F18" s="37">
        <v>200</v>
      </c>
      <c r="G18" s="37">
        <v>0.2</v>
      </c>
      <c r="H18" s="37"/>
      <c r="I18" s="37">
        <v>14</v>
      </c>
      <c r="J18" s="37">
        <v>28</v>
      </c>
      <c r="K18" s="38"/>
      <c r="L18" s="37"/>
    </row>
    <row r="19" spans="1:12" ht="15" x14ac:dyDescent="0.25">
      <c r="A19" s="21"/>
      <c r="B19" s="14"/>
      <c r="C19" s="11"/>
      <c r="D19" s="7" t="s">
        <v>21</v>
      </c>
      <c r="E19" s="36" t="s">
        <v>41</v>
      </c>
      <c r="F19" s="37">
        <v>86</v>
      </c>
      <c r="G19" s="37">
        <v>0.8</v>
      </c>
      <c r="H19" s="37"/>
      <c r="I19" s="37">
        <v>7</v>
      </c>
      <c r="J19" s="37">
        <v>40.4</v>
      </c>
      <c r="K19" s="38" t="s">
        <v>51</v>
      </c>
      <c r="L19" s="37"/>
    </row>
    <row r="20" spans="1:12" ht="15" x14ac:dyDescent="0.25">
      <c r="A20" s="21"/>
      <c r="B20" s="14"/>
      <c r="C20" s="11"/>
      <c r="D20" s="7"/>
      <c r="E20" s="36" t="s">
        <v>45</v>
      </c>
      <c r="F20" s="37">
        <v>20</v>
      </c>
      <c r="G20" s="37">
        <v>4.5999999999999996</v>
      </c>
      <c r="H20" s="37">
        <v>5.9</v>
      </c>
      <c r="I20" s="37">
        <v>0.9</v>
      </c>
      <c r="J20" s="37">
        <v>71.7</v>
      </c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26</v>
      </c>
      <c r="E23" s="9"/>
      <c r="F23" s="17">
        <f>SUM(F14:F22)</f>
        <v>854</v>
      </c>
      <c r="G23" s="17">
        <f t="shared" ref="G23:J23" si="0">SUM(G14:G22)</f>
        <v>41.800000000000004</v>
      </c>
      <c r="H23" s="17">
        <f t="shared" si="0"/>
        <v>17.200000000000003</v>
      </c>
      <c r="I23" s="17">
        <f t="shared" si="0"/>
        <v>72</v>
      </c>
      <c r="J23" s="17">
        <f t="shared" si="0"/>
        <v>729.4</v>
      </c>
      <c r="K23" s="23"/>
      <c r="L23" s="17">
        <f t="shared" ref="L23" si="1">SUM(L14:L22)</f>
        <v>0</v>
      </c>
    </row>
    <row r="24" spans="1:12" ht="15.75" thickBot="1" x14ac:dyDescent="0.25">
      <c r="A24" s="25">
        <f>A6</f>
        <v>1</v>
      </c>
      <c r="B24" s="26">
        <f>B6</f>
        <v>1</v>
      </c>
      <c r="C24" s="47" t="s">
        <v>4</v>
      </c>
      <c r="D24" s="48"/>
      <c r="E24" s="27"/>
      <c r="F24" s="28">
        <f>F13+F23</f>
        <v>1381</v>
      </c>
      <c r="G24" s="28">
        <f t="shared" ref="G24:J24" si="2">G13+G23</f>
        <v>71.800000000000011</v>
      </c>
      <c r="H24" s="28">
        <f t="shared" si="2"/>
        <v>25.000000000000004</v>
      </c>
      <c r="I24" s="28">
        <f t="shared" si="2"/>
        <v>127.9</v>
      </c>
      <c r="J24" s="28">
        <f t="shared" si="2"/>
        <v>1342.2</v>
      </c>
      <c r="K24" s="28"/>
      <c r="L24" s="28">
        <f t="shared" ref="L24" si="3">L13+L23</f>
        <v>0</v>
      </c>
    </row>
  </sheetData>
  <sheetProtection selectLockedCells="1" selectUnlockedCells="1"/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Ramazan Kurbanov</cp:lastModifiedBy>
  <dcterms:created xsi:type="dcterms:W3CDTF">2022-05-16T14:23:56Z</dcterms:created>
  <dcterms:modified xsi:type="dcterms:W3CDTF">2024-01-16T06:07:28Z</dcterms:modified>
</cp:coreProperties>
</file>